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<sst xmlns="http://schemas.openxmlformats.org/spreadsheetml/2006/main" count="50" uniqueCount="38">
  <si>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</si>
  <si>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</si>
  <si>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</si>
  <si>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</si>
  <si>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</si>
  <si>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</si>
  <si>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</si>
  <si>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</si>
  <si>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</si>
  <si>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</si>
  <si>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</si>
  <si>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</si>
  <si>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</si>
  <si>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</si>
  <si>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</si>
  <si>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</si>
  <si>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</si>
  <si>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</si>
  <si>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</si>
  <si>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</si>
  <si>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</si>
  <si>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</si>
  <si>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</si>
  <si>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</si>
  <si>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</si>
  <si>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</si>
  <si>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</si>
  <si>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</si>
  <si>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</si>
  <si>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</si>
  <si>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</si>
  <si>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</si>
  <si>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</si>
  <si>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Буденного, дом № 90а</t>
  </si>
  <si>
    <t>Общеполезная площадь жилых помещений дома                                                                                  1563,4  м2</t>
  </si>
  <si>
    <t>Уборка  мусорокамер</t>
  </si>
  <si>
    <t>Сумма ,начисленная за содержание и текущий ремонт,руб./год                                                  396 228,10  руб.</t>
  </si>
  <si>
    <t>Размер платы за содержание и ремонт жилого помещения                                                             21,12руб./м2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</si>
</sst>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9" sqref="E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37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1563.4</v>
      </c>
      <c r="E8" s="15">
        <v>0.91</v>
      </c>
      <c r="F8" s="5">
        <f t="shared" ref="F8:F13" si="0">D8*E8*12</f>
        <v>17072.328000000001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1563.4</v>
      </c>
      <c r="E9" s="15">
        <v>0.64</v>
      </c>
      <c r="F9" s="5">
        <f t="shared" si="0"/>
        <v>12006.912000000002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1563.4</v>
      </c>
      <c r="E10" s="15">
        <v>0.73</v>
      </c>
      <c r="F10" s="5">
        <f t="shared" si="0"/>
        <v>13695.383999999998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1563.4</v>
      </c>
      <c r="E11" s="15">
        <v>4.05</v>
      </c>
      <c r="F11" s="5">
        <f t="shared" si="0"/>
        <v>75981.240000000005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1563.4</v>
      </c>
      <c r="E12" s="15">
        <v>1.5</v>
      </c>
      <c r="F12" s="5">
        <f t="shared" si="0"/>
        <v>28141.200000000004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1563.4</v>
      </c>
      <c r="E13" s="15">
        <v>0.08</v>
      </c>
      <c r="F13" s="5">
        <f t="shared" si="0"/>
        <v>1500.8640000000003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1563.4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35</v>
      </c>
      <c r="C15" s="15" t="s">
        <v>7</v>
      </c>
      <c r="D15" s="18">
        <v>1563.4</v>
      </c>
      <c r="E15" s="15">
        <v>1.76</v>
      </c>
      <c r="F15" s="5">
        <f t="shared" ref="F15:F20" si="2">D15*E15*12</f>
        <v>33019.008000000002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1563.4</v>
      </c>
      <c r="E16" s="15">
        <v>2.11</v>
      </c>
      <c r="F16" s="5">
        <f t="shared" si="2"/>
        <v>39585.288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1563.4</v>
      </c>
      <c r="E17" s="15">
        <v>3.21</v>
      </c>
      <c r="F17" s="5">
        <f t="shared" si="2"/>
        <v>60222.168000000005</v>
      </c>
      <c r="G17" s="16"/>
      <c r="H17" s="16"/>
      <c r="I17" s="16"/>
    </row>
    <row r="18" spans="1:9" ht="81" customHeight="1" x14ac:dyDescent="0.25">
      <c r="A18" s="7" t="s">
        <v>31</v>
      </c>
      <c r="B18" s="8" t="s">
        <v>23</v>
      </c>
      <c r="C18" s="15" t="s">
        <v>7</v>
      </c>
      <c r="D18" s="18">
        <v>1563.4</v>
      </c>
      <c r="E18" s="9">
        <v>1.42</v>
      </c>
      <c r="F18" s="9">
        <f t="shared" si="2"/>
        <v>26640.335999999996</v>
      </c>
      <c r="G18" s="16"/>
      <c r="H18" s="16"/>
      <c r="I18" s="16"/>
    </row>
    <row r="19" spans="1:9" ht="74.25" customHeight="1" x14ac:dyDescent="0.25">
      <c r="A19" s="7" t="s">
        <v>32</v>
      </c>
      <c r="B19" s="8" t="s">
        <v>16</v>
      </c>
      <c r="C19" s="15" t="s">
        <v>7</v>
      </c>
      <c r="D19" s="18">
        <v>1563.4</v>
      </c>
      <c r="E19" s="9">
        <v>2.6</v>
      </c>
      <c r="F19" s="9">
        <f t="shared" si="2"/>
        <v>48778.080000000009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1563.4</v>
      </c>
      <c r="E20" s="9">
        <v>2.11</v>
      </c>
      <c r="F20" s="9">
        <f t="shared" si="2"/>
        <v>39585.288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5"/>
      <c r="D22" s="25"/>
      <c r="E22" s="25"/>
      <c r="F22" s="14">
        <f>SUM(F8:F21)</f>
        <v>396228.09600000002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24</v>
      </c>
      <c r="E25" s="22" t="s">
        <v>27</v>
      </c>
      <c r="F25" s="22"/>
    </row>
    <row r="26" spans="1:9" ht="15.75" x14ac:dyDescent="0.25">
      <c r="B26" s="17" t="s">
        <v>25</v>
      </c>
      <c r="E26" s="22" t="s">
        <v>28</v>
      </c>
      <c r="F26" s="22"/>
    </row>
    <row r="27" spans="1:9" ht="15.75" x14ac:dyDescent="0.25">
      <c r="B27" s="17" t="s">
        <v>26</v>
      </c>
      <c r="E27" s="16" t="s">
        <v>29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2024-02-16T09:18:10Z</cp:lastPrinted>
  <dcterms:created xsi:type="dcterms:W3CDTF">2020-09-17T07:37:22Z</dcterms:created>
  <dcterms:modified xsi:type="dcterms:W3CDTF">2024-02-16T09:18:35Z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